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Март" sheetId="5" r:id="rId1"/>
  </sheets>
  <calcPr calcId="145621"/>
</workbook>
</file>

<file path=xl/calcChain.xml><?xml version="1.0" encoding="utf-8"?>
<calcChain xmlns="http://schemas.openxmlformats.org/spreadsheetml/2006/main">
  <c r="Q26" i="5" l="1"/>
  <c r="P26" i="5"/>
  <c r="O26" i="5"/>
  <c r="N26" i="5"/>
  <c r="M26" i="5"/>
  <c r="L26" i="5"/>
  <c r="K26" i="5"/>
  <c r="J26" i="5"/>
  <c r="I26" i="5"/>
  <c r="H26" i="5"/>
  <c r="F26" i="5" l="1"/>
  <c r="G26" i="5"/>
</calcChain>
</file>

<file path=xl/sharedStrings.xml><?xml version="1.0" encoding="utf-8"?>
<sst xmlns="http://schemas.openxmlformats.org/spreadsheetml/2006/main" count="50" uniqueCount="34">
  <si>
    <t>физическое лицо</t>
  </si>
  <si>
    <t xml:space="preserve">плата </t>
  </si>
  <si>
    <t>стандартизированные ставки</t>
  </si>
  <si>
    <t>Категория заявителей</t>
  </si>
  <si>
    <t>количество</t>
  </si>
  <si>
    <t>объем, м3/час</t>
  </si>
  <si>
    <t>№</t>
  </si>
  <si>
    <t>Количество поступивших заявок</t>
  </si>
  <si>
    <t>в сетях исполнителя</t>
  </si>
  <si>
    <t>отсутствие технической возможности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</si>
  <si>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</si>
  <si>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</si>
  <si>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</si>
  <si>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</si>
  <si>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юридическое лицо</t>
  </si>
  <si>
    <t>в объектах газотранс-портной организации</t>
  </si>
  <si>
    <t>в технологически связанных с сетью газораспределе-ния исполнителя сетях газораспределения</t>
  </si>
  <si>
    <t>I категория</t>
  </si>
  <si>
    <t>II категория</t>
  </si>
  <si>
    <t>III категория</t>
  </si>
  <si>
    <t>непредос-тавление докумен-тов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</si>
  <si>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</si>
  <si>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</si>
  <si>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</si>
  <si>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</si>
  <si>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индивидуальный проект</t>
  </si>
  <si>
    <t>Итого</t>
  </si>
  <si>
    <t>максимальный часовой расход газа более           500 м3 и давление свыше 0,6 МПа</t>
  </si>
  <si>
    <t>прокладка газопровода длиной более 30 м и диаметром более 158 мм бестраншейным способом</t>
  </si>
  <si>
    <t>Приложение № 6</t>
  </si>
  <si>
    <t>к приказу ФАС России</t>
  </si>
  <si>
    <t>от 18.01.2019 № 38/19</t>
  </si>
  <si>
    <t>Форма 3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</si>
  <si>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АО "Газпром газораспределение Белгород" 01.03.2021 по 31.03.2021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</si>
</sst>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3" fillId="0" borderId="6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90" readingOrder="1"/>
    </xf>
    <xf numFmtId="0" fontId="0" fillId="0" borderId="3" xfId="0" applyBorder="1" applyAlignment="1">
      <alignment horizontal="center" vertical="center" textRotation="90" readingOrder="1"/>
    </xf>
    <xf numFmtId="0" fontId="2" fillId="0" borderId="3" xfId="0" applyFont="1" applyBorder="1" applyAlignment="1">
      <alignment horizontal="center" vertical="center" textRotation="90" readingOrder="1"/>
    </xf>
    <xf numFmtId="0" fontId="2" fillId="0" borderId="4" xfId="0" applyFont="1" applyBorder="1" applyAlignment="1">
      <alignment horizontal="center" vertical="center" textRotation="90" readingOrder="1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textRotation="90" readingOrder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9"/>
  <sheetViews>
    <sheetView tabSelected="1" zoomScale="75" zoomScaleNormal="75" workbookViewId="0">
      <selection activeCell="E35" sqref="E35"/>
    </sheetView>
  </sheetViews>
  <sheetFormatPr defaultRowHeight="15" x14ac:dyDescent="0.25"/>
  <cols>
    <col min="4" max="4" width="30.28515625" customWidth="1"/>
    <col min="5" max="5" width="19.140625" customWidth="1"/>
    <col min="6" max="6" width="20.28515625" customWidth="1"/>
    <col min="7" max="7" width="13" customWidth="1"/>
    <col min="11" max="11" width="12" customWidth="1"/>
    <col min="12" max="12" width="10.85546875" customWidth="1"/>
    <col min="13" max="13" width="13.7109375" customWidth="1"/>
    <col min="17" max="17" width="9.140625" customWidth="1"/>
  </cols>
  <sheetData>
    <row r="1" spans="2:17" s="1" customFormat="1" ht="15.75" x14ac:dyDescent="0.25">
      <c r="O1" s="10" t="s">
        <v>29</v>
      </c>
      <c r="P1" s="11"/>
      <c r="Q1" s="11"/>
    </row>
    <row r="2" spans="2:17" s="1" customFormat="1" ht="15.75" x14ac:dyDescent="0.25">
      <c r="O2" s="10" t="s">
        <v>30</v>
      </c>
      <c r="P2" s="11"/>
      <c r="Q2" s="11"/>
    </row>
    <row r="3" spans="2:17" s="1" customFormat="1" ht="15.75" x14ac:dyDescent="0.25">
      <c r="O3" s="10" t="s">
        <v>31</v>
      </c>
      <c r="P3" s="11"/>
      <c r="Q3" s="11"/>
    </row>
    <row r="4" spans="2:17" s="1" customFormat="1" ht="36.75" customHeight="1" x14ac:dyDescent="0.25">
      <c r="D4" s="12" t="s">
        <v>33</v>
      </c>
      <c r="E4" s="13"/>
      <c r="F4" s="13"/>
      <c r="G4" s="13"/>
      <c r="H4" s="13"/>
      <c r="I4" s="13"/>
      <c r="J4" s="13"/>
      <c r="K4" s="13"/>
      <c r="L4" s="13"/>
      <c r="M4" s="13"/>
      <c r="N4" s="13"/>
    </row>
    <row r="6" spans="2:17" s="1" customFormat="1" ht="15.75" x14ac:dyDescent="0.25">
      <c r="P6" s="14" t="s">
        <v>32</v>
      </c>
      <c r="Q6" s="15"/>
    </row>
    <row r="7" spans="2:17" ht="58.5" customHeight="1" x14ac:dyDescent="0.25">
      <c r="B7" s="30" t="s">
        <v>6</v>
      </c>
      <c r="C7" s="25" t="s">
        <v>3</v>
      </c>
      <c r="D7" s="33"/>
      <c r="E7" s="33"/>
      <c r="F7" s="34" t="s">
        <v>7</v>
      </c>
      <c r="G7" s="34"/>
      <c r="H7" s="25" t="s">
        <v>11</v>
      </c>
      <c r="I7" s="25"/>
      <c r="J7" s="25"/>
      <c r="K7" s="25"/>
      <c r="L7" s="25"/>
      <c r="M7" s="25"/>
      <c r="N7" s="34" t="s">
        <v>12</v>
      </c>
      <c r="O7" s="34"/>
      <c r="P7" s="34" t="s">
        <v>13</v>
      </c>
      <c r="Q7" s="34"/>
    </row>
    <row r="8" spans="2:17" ht="15.75" customHeight="1" x14ac:dyDescent="0.25">
      <c r="B8" s="31"/>
      <c r="C8" s="33"/>
      <c r="D8" s="33"/>
      <c r="E8" s="33"/>
      <c r="F8" s="28" t="s">
        <v>4</v>
      </c>
      <c r="G8" s="35" t="s">
        <v>5</v>
      </c>
      <c r="H8" s="35" t="s">
        <v>4</v>
      </c>
      <c r="I8" s="35" t="s">
        <v>5</v>
      </c>
      <c r="J8" s="25" t="s">
        <v>10</v>
      </c>
      <c r="K8" s="25"/>
      <c r="L8" s="25"/>
      <c r="M8" s="25"/>
      <c r="N8" s="28" t="s">
        <v>4</v>
      </c>
      <c r="O8" s="35" t="s">
        <v>5</v>
      </c>
      <c r="P8" s="28" t="s">
        <v>4</v>
      </c>
      <c r="Q8" s="35" t="s">
        <v>5</v>
      </c>
    </row>
    <row r="9" spans="2:17" ht="15.75" customHeight="1" x14ac:dyDescent="0.25">
      <c r="B9" s="31"/>
      <c r="C9" s="33"/>
      <c r="D9" s="33"/>
      <c r="E9" s="33"/>
      <c r="F9" s="29"/>
      <c r="G9" s="25"/>
      <c r="H9" s="25"/>
      <c r="I9" s="25"/>
      <c r="J9" s="34" t="s">
        <v>20</v>
      </c>
      <c r="K9" s="25" t="s">
        <v>9</v>
      </c>
      <c r="L9" s="25"/>
      <c r="M9" s="25"/>
      <c r="N9" s="29"/>
      <c r="O9" s="25"/>
      <c r="P9" s="29"/>
      <c r="Q9" s="25"/>
    </row>
    <row r="10" spans="2:17" ht="173.25" x14ac:dyDescent="0.25">
      <c r="B10" s="31"/>
      <c r="C10" s="33"/>
      <c r="D10" s="33"/>
      <c r="E10" s="33"/>
      <c r="F10" s="29"/>
      <c r="G10" s="25"/>
      <c r="H10" s="25"/>
      <c r="I10" s="25"/>
      <c r="J10" s="34"/>
      <c r="K10" s="2" t="s">
        <v>15</v>
      </c>
      <c r="L10" s="2" t="s">
        <v>8</v>
      </c>
      <c r="M10" s="2" t="s">
        <v>16</v>
      </c>
      <c r="N10" s="29"/>
      <c r="O10" s="25"/>
      <c r="P10" s="29"/>
      <c r="Q10" s="25"/>
    </row>
    <row r="11" spans="2:17" ht="15.75" customHeight="1" x14ac:dyDescent="0.25">
      <c r="B11" s="32"/>
      <c r="C11" s="25">
        <v>1</v>
      </c>
      <c r="D11" s="25"/>
      <c r="E11" s="25"/>
      <c r="F11" s="8">
        <v>2</v>
      </c>
      <c r="G11" s="8">
        <v>3</v>
      </c>
      <c r="H11" s="8">
        <v>4</v>
      </c>
      <c r="I11" s="8">
        <v>5</v>
      </c>
      <c r="J11" s="8">
        <v>6</v>
      </c>
      <c r="K11" s="8">
        <v>7</v>
      </c>
      <c r="L11" s="8">
        <v>8</v>
      </c>
      <c r="M11" s="8">
        <v>9</v>
      </c>
      <c r="N11" s="8">
        <v>10</v>
      </c>
      <c r="O11" s="8">
        <v>11</v>
      </c>
      <c r="P11" s="8">
        <v>12</v>
      </c>
      <c r="Q11" s="8">
        <v>13</v>
      </c>
    </row>
    <row r="12" spans="2:17" ht="15.75" customHeight="1" x14ac:dyDescent="0.25">
      <c r="B12" s="7">
        <v>1</v>
      </c>
      <c r="C12" s="21" t="s">
        <v>17</v>
      </c>
      <c r="D12" s="27" t="s">
        <v>0</v>
      </c>
      <c r="E12" s="4" t="s">
        <v>1</v>
      </c>
      <c r="F12" s="5">
        <v>492</v>
      </c>
      <c r="G12" s="6">
        <v>2026.02</v>
      </c>
      <c r="H12" s="5">
        <v>22</v>
      </c>
      <c r="I12" s="6">
        <v>72</v>
      </c>
      <c r="J12" s="5">
        <v>6</v>
      </c>
      <c r="K12" s="5">
        <v>2</v>
      </c>
      <c r="L12" s="5">
        <v>8</v>
      </c>
      <c r="M12" s="5">
        <v>6</v>
      </c>
      <c r="N12" s="5">
        <v>334</v>
      </c>
      <c r="O12" s="6">
        <v>1589.13</v>
      </c>
      <c r="P12" s="5">
        <v>256</v>
      </c>
      <c r="Q12" s="6">
        <v>1253.25</v>
      </c>
    </row>
    <row r="13" spans="2:17" ht="31.5" x14ac:dyDescent="0.25">
      <c r="B13" s="7">
        <v>2</v>
      </c>
      <c r="C13" s="23"/>
      <c r="D13" s="27"/>
      <c r="E13" s="4" t="s">
        <v>2</v>
      </c>
      <c r="F13" s="5">
        <v>30</v>
      </c>
      <c r="G13" s="6">
        <v>176.83</v>
      </c>
      <c r="H13" s="5">
        <v>0</v>
      </c>
      <c r="I13" s="6">
        <v>0</v>
      </c>
      <c r="J13" s="5">
        <v>0</v>
      </c>
      <c r="K13" s="5">
        <v>0</v>
      </c>
      <c r="L13" s="5">
        <v>0</v>
      </c>
      <c r="M13" s="5">
        <v>0</v>
      </c>
      <c r="N13" s="5">
        <v>26</v>
      </c>
      <c r="O13" s="6">
        <v>121.02</v>
      </c>
      <c r="P13" s="5">
        <v>45</v>
      </c>
      <c r="Q13" s="6">
        <v>241.25</v>
      </c>
    </row>
    <row r="14" spans="2:17" ht="15.75" x14ac:dyDescent="0.25">
      <c r="B14" s="8">
        <v>3</v>
      </c>
      <c r="C14" s="22"/>
      <c r="D14" s="25" t="s">
        <v>14</v>
      </c>
      <c r="E14" s="9" t="s">
        <v>1</v>
      </c>
      <c r="F14" s="5">
        <v>4</v>
      </c>
      <c r="G14" s="6">
        <v>24.29</v>
      </c>
      <c r="H14" s="5">
        <v>0</v>
      </c>
      <c r="I14" s="6">
        <v>0</v>
      </c>
      <c r="J14" s="5">
        <v>0</v>
      </c>
      <c r="K14" s="5">
        <v>0</v>
      </c>
      <c r="L14" s="5">
        <v>0</v>
      </c>
      <c r="M14" s="5">
        <v>0</v>
      </c>
      <c r="N14" s="5">
        <v>5</v>
      </c>
      <c r="O14" s="6">
        <v>37.01</v>
      </c>
      <c r="P14" s="5">
        <v>21</v>
      </c>
      <c r="Q14" s="6">
        <v>112.29</v>
      </c>
    </row>
    <row r="15" spans="2:17" ht="47.25" customHeight="1" x14ac:dyDescent="0.25">
      <c r="B15" s="8">
        <v>4</v>
      </c>
      <c r="C15" s="26"/>
      <c r="D15" s="25"/>
      <c r="E15" s="9" t="s">
        <v>2</v>
      </c>
      <c r="F15" s="5">
        <v>13</v>
      </c>
      <c r="G15" s="6">
        <v>153.19</v>
      </c>
      <c r="H15" s="5">
        <v>2</v>
      </c>
      <c r="I15" s="6">
        <v>155.4</v>
      </c>
      <c r="J15" s="5">
        <v>0</v>
      </c>
      <c r="K15" s="5">
        <v>2</v>
      </c>
      <c r="L15" s="5">
        <v>0</v>
      </c>
      <c r="M15" s="5">
        <v>0</v>
      </c>
      <c r="N15" s="5">
        <v>11</v>
      </c>
      <c r="O15" s="6">
        <v>142.88999999999999</v>
      </c>
      <c r="P15" s="5">
        <v>11</v>
      </c>
      <c r="Q15" s="6">
        <v>670.58</v>
      </c>
    </row>
    <row r="16" spans="2:17" ht="47.25" customHeight="1" x14ac:dyDescent="0.25">
      <c r="B16" s="8">
        <v>5</v>
      </c>
      <c r="C16" s="21" t="s">
        <v>18</v>
      </c>
      <c r="D16" s="8" t="s">
        <v>0</v>
      </c>
      <c r="E16" s="9" t="s">
        <v>2</v>
      </c>
      <c r="F16" s="5">
        <v>7</v>
      </c>
      <c r="G16" s="6">
        <v>268.52999999999997</v>
      </c>
      <c r="H16" s="5">
        <v>0</v>
      </c>
      <c r="I16" s="6">
        <v>0</v>
      </c>
      <c r="J16" s="5">
        <v>0</v>
      </c>
      <c r="K16" s="5">
        <v>0</v>
      </c>
      <c r="L16" s="5">
        <v>0</v>
      </c>
      <c r="M16" s="5">
        <v>0</v>
      </c>
      <c r="N16" s="5">
        <v>2</v>
      </c>
      <c r="O16" s="6">
        <v>20.6</v>
      </c>
      <c r="P16" s="5">
        <v>0</v>
      </c>
      <c r="Q16" s="6">
        <v>0</v>
      </c>
    </row>
    <row r="17" spans="2:17" ht="31.5" x14ac:dyDescent="0.25">
      <c r="B17" s="8">
        <v>6</v>
      </c>
      <c r="C17" s="22"/>
      <c r="D17" s="8" t="s">
        <v>14</v>
      </c>
      <c r="E17" s="9" t="s">
        <v>2</v>
      </c>
      <c r="F17" s="5">
        <v>18</v>
      </c>
      <c r="G17" s="6">
        <v>1948.38</v>
      </c>
      <c r="H17" s="5">
        <v>0</v>
      </c>
      <c r="I17" s="6">
        <v>0</v>
      </c>
      <c r="J17" s="5">
        <v>0</v>
      </c>
      <c r="K17" s="5">
        <v>0</v>
      </c>
      <c r="L17" s="5">
        <v>0</v>
      </c>
      <c r="M17" s="5">
        <v>0</v>
      </c>
      <c r="N17" s="5">
        <v>3</v>
      </c>
      <c r="O17" s="6">
        <v>145</v>
      </c>
      <c r="P17" s="5">
        <v>5</v>
      </c>
      <c r="Q17" s="6">
        <v>494.16</v>
      </c>
    </row>
    <row r="18" spans="2:17" ht="47.25" customHeight="1" x14ac:dyDescent="0.25">
      <c r="B18" s="8">
        <v>7</v>
      </c>
      <c r="C18" s="21" t="s">
        <v>19</v>
      </c>
      <c r="D18" s="8" t="s">
        <v>0</v>
      </c>
      <c r="E18" s="9" t="s">
        <v>2</v>
      </c>
      <c r="F18" s="5">
        <v>1</v>
      </c>
      <c r="G18" s="6">
        <v>0</v>
      </c>
      <c r="H18" s="5">
        <v>0</v>
      </c>
      <c r="I18" s="6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6">
        <v>0</v>
      </c>
      <c r="P18" s="5">
        <v>0</v>
      </c>
      <c r="Q18" s="6">
        <v>0</v>
      </c>
    </row>
    <row r="19" spans="2:17" ht="47.25" customHeight="1" x14ac:dyDescent="0.25">
      <c r="B19" s="8">
        <v>8</v>
      </c>
      <c r="C19" s="22"/>
      <c r="D19" s="8" t="s">
        <v>14</v>
      </c>
      <c r="E19" s="9" t="s">
        <v>2</v>
      </c>
      <c r="F19" s="5">
        <v>0</v>
      </c>
      <c r="G19" s="6">
        <v>0</v>
      </c>
      <c r="H19" s="5">
        <v>0</v>
      </c>
      <c r="I19" s="6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6">
        <v>0</v>
      </c>
      <c r="P19" s="5">
        <v>0</v>
      </c>
      <c r="Q19" s="6">
        <v>0</v>
      </c>
    </row>
    <row r="20" spans="2:17" ht="42" customHeight="1" x14ac:dyDescent="0.25">
      <c r="B20" s="8">
        <v>9</v>
      </c>
      <c r="C20" s="21" t="s">
        <v>25</v>
      </c>
      <c r="D20" s="19" t="s">
        <v>27</v>
      </c>
      <c r="E20" s="20"/>
      <c r="F20" s="5">
        <v>3</v>
      </c>
      <c r="G20" s="6">
        <v>118.7</v>
      </c>
      <c r="H20" s="5">
        <v>0</v>
      </c>
      <c r="I20" s="6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6">
        <v>0</v>
      </c>
      <c r="P20" s="5">
        <v>1</v>
      </c>
      <c r="Q20" s="6">
        <v>127</v>
      </c>
    </row>
    <row r="21" spans="2:17" ht="38.25" customHeight="1" x14ac:dyDescent="0.25">
      <c r="B21" s="8">
        <v>10</v>
      </c>
      <c r="C21" s="23"/>
      <c r="D21" s="19" t="s">
        <v>21</v>
      </c>
      <c r="E21" s="20"/>
      <c r="F21" s="5">
        <v>0</v>
      </c>
      <c r="G21" s="6">
        <v>0</v>
      </c>
      <c r="H21" s="5">
        <v>0</v>
      </c>
      <c r="I21" s="6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6">
        <v>0</v>
      </c>
      <c r="P21" s="5">
        <v>0</v>
      </c>
      <c r="Q21" s="6">
        <v>0</v>
      </c>
    </row>
    <row r="22" spans="2:17" ht="36.75" customHeight="1" x14ac:dyDescent="0.25">
      <c r="B22" s="8">
        <v>11</v>
      </c>
      <c r="C22" s="23"/>
      <c r="D22" s="19" t="s">
        <v>22</v>
      </c>
      <c r="E22" s="20"/>
      <c r="F22" s="5">
        <v>0</v>
      </c>
      <c r="G22" s="6">
        <v>0</v>
      </c>
      <c r="H22" s="5">
        <v>0</v>
      </c>
      <c r="I22" s="6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6">
        <v>0</v>
      </c>
      <c r="P22" s="5">
        <v>0</v>
      </c>
      <c r="Q22" s="6">
        <v>0</v>
      </c>
    </row>
    <row r="23" spans="2:17" ht="24" customHeight="1" x14ac:dyDescent="0.25">
      <c r="B23" s="8">
        <v>12</v>
      </c>
      <c r="C23" s="23"/>
      <c r="D23" s="19" t="s">
        <v>23</v>
      </c>
      <c r="E23" s="20"/>
      <c r="F23" s="5">
        <v>0</v>
      </c>
      <c r="G23" s="6">
        <v>0</v>
      </c>
      <c r="H23" s="5">
        <v>0</v>
      </c>
      <c r="I23" s="6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6">
        <v>0</v>
      </c>
      <c r="P23" s="5">
        <v>0</v>
      </c>
      <c r="Q23" s="6">
        <v>0</v>
      </c>
    </row>
    <row r="24" spans="2:17" ht="43.5" customHeight="1" x14ac:dyDescent="0.25">
      <c r="B24" s="8">
        <v>13</v>
      </c>
      <c r="C24" s="23"/>
      <c r="D24" s="19" t="s">
        <v>24</v>
      </c>
      <c r="E24" s="20"/>
      <c r="F24" s="5">
        <v>0</v>
      </c>
      <c r="G24" s="6">
        <v>0</v>
      </c>
      <c r="H24" s="5">
        <v>0</v>
      </c>
      <c r="I24" s="6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6">
        <v>0</v>
      </c>
      <c r="P24" s="5">
        <v>0</v>
      </c>
      <c r="Q24" s="6">
        <v>0</v>
      </c>
    </row>
    <row r="25" spans="2:17" ht="51" customHeight="1" x14ac:dyDescent="0.25">
      <c r="B25" s="8">
        <v>14</v>
      </c>
      <c r="C25" s="24"/>
      <c r="D25" s="19" t="s">
        <v>28</v>
      </c>
      <c r="E25" s="20"/>
      <c r="F25" s="5">
        <v>0</v>
      </c>
      <c r="G25" s="6">
        <v>0</v>
      </c>
      <c r="H25" s="5">
        <v>0</v>
      </c>
      <c r="I25" s="6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6">
        <v>0</v>
      </c>
      <c r="P25" s="5">
        <v>0</v>
      </c>
      <c r="Q25" s="6">
        <v>0</v>
      </c>
    </row>
    <row r="26" spans="2:17" ht="27.75" customHeight="1" x14ac:dyDescent="0.25">
      <c r="B26" s="3">
        <v>15</v>
      </c>
      <c r="C26" s="16" t="s">
        <v>26</v>
      </c>
      <c r="D26" s="17"/>
      <c r="E26" s="18"/>
      <c r="F26" s="5">
        <f>SUM(F12:F25)</f>
        <v>568</v>
      </c>
      <c r="G26" s="6">
        <f t="shared" ref="G26:M26" si="0">SUM(G12:G25)</f>
        <v>4715.9399999999996</v>
      </c>
      <c r="H26" s="5">
        <f t="shared" si="0"/>
        <v>24</v>
      </c>
      <c r="I26" s="6">
        <f t="shared" si="0"/>
        <v>227.4</v>
      </c>
      <c r="J26" s="5">
        <f t="shared" si="0"/>
        <v>6</v>
      </c>
      <c r="K26" s="5">
        <f t="shared" si="0"/>
        <v>4</v>
      </c>
      <c r="L26" s="5">
        <f t="shared" si="0"/>
        <v>8</v>
      </c>
      <c r="M26" s="5">
        <f t="shared" si="0"/>
        <v>6</v>
      </c>
      <c r="N26" s="5">
        <f>SUM(N12:N25)</f>
        <v>381</v>
      </c>
      <c r="O26" s="6">
        <f t="shared" ref="O26" si="1">SUM(O12:O25)</f>
        <v>2055.65</v>
      </c>
      <c r="P26" s="5">
        <f>SUM(P12:P25)</f>
        <v>339</v>
      </c>
      <c r="Q26" s="6">
        <f t="shared" ref="Q26" si="2">SUM(Q12:Q25)</f>
        <v>2898.5299999999997</v>
      </c>
    </row>
    <row r="27" spans="2:17" ht="15.75" customHeight="1" x14ac:dyDescent="0.25"/>
    <row r="28" spans="2:17" ht="15.75" customHeight="1" x14ac:dyDescent="0.25"/>
    <row r="29" spans="2:17" ht="15.75" customHeight="1" x14ac:dyDescent="0.25"/>
    <row r="30" spans="2:17" ht="15.75" customHeight="1" x14ac:dyDescent="0.25"/>
    <row r="33" ht="15.75" customHeight="1" x14ac:dyDescent="0.25"/>
    <row r="37" ht="47.25" customHeight="1" x14ac:dyDescent="0.25"/>
    <row r="39" ht="47.2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9" ht="15.75" customHeight="1" x14ac:dyDescent="0.25"/>
    <row r="50" ht="15.75" customHeight="1" x14ac:dyDescent="0.25"/>
    <row r="51" ht="15.75" customHeight="1" x14ac:dyDescent="0.25"/>
    <row r="54" ht="15.75" customHeight="1" x14ac:dyDescent="0.25"/>
    <row r="58" ht="47.25" customHeight="1" x14ac:dyDescent="0.25"/>
    <row r="60" ht="47.2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70" ht="15.75" customHeight="1" x14ac:dyDescent="0.25"/>
    <row r="71" ht="15.75" customHeight="1" x14ac:dyDescent="0.25"/>
    <row r="72" ht="15.75" customHeight="1" x14ac:dyDescent="0.25"/>
    <row r="75" ht="15.75" customHeight="1" x14ac:dyDescent="0.25"/>
    <row r="79" ht="47.25" customHeight="1" x14ac:dyDescent="0.25"/>
    <row r="81" ht="47.2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91" ht="15.75" customHeight="1" x14ac:dyDescent="0.25"/>
    <row r="92" ht="15.75" customHeight="1" x14ac:dyDescent="0.25"/>
    <row r="93" ht="15.75" customHeight="1" x14ac:dyDescent="0.25"/>
    <row r="96" ht="15.75" customHeight="1" x14ac:dyDescent="0.25"/>
    <row r="100" ht="47.25" customHeight="1" x14ac:dyDescent="0.25"/>
    <row r="102" ht="47.2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</sheetData>
  <mergeCells count="36">
    <mergeCell ref="N7:O7"/>
    <mergeCell ref="P7:Q7"/>
    <mergeCell ref="G8:G10"/>
    <mergeCell ref="H8:H10"/>
    <mergeCell ref="I8:I10"/>
    <mergeCell ref="J8:M8"/>
    <mergeCell ref="N8:N10"/>
    <mergeCell ref="O8:O10"/>
    <mergeCell ref="P8:P10"/>
    <mergeCell ref="Q8:Q10"/>
    <mergeCell ref="F8:F10"/>
    <mergeCell ref="B7:B11"/>
    <mergeCell ref="C7:E10"/>
    <mergeCell ref="F7:G7"/>
    <mergeCell ref="H7:M7"/>
    <mergeCell ref="J9:J10"/>
    <mergeCell ref="K9:M9"/>
    <mergeCell ref="C16:C17"/>
    <mergeCell ref="C18:C19"/>
    <mergeCell ref="C20:C25"/>
    <mergeCell ref="C11:E11"/>
    <mergeCell ref="C12:C15"/>
    <mergeCell ref="D12:D13"/>
    <mergeCell ref="D14:D15"/>
    <mergeCell ref="D24:E24"/>
    <mergeCell ref="D25:E25"/>
    <mergeCell ref="C26:E26"/>
    <mergeCell ref="D20:E20"/>
    <mergeCell ref="D21:E21"/>
    <mergeCell ref="D22:E22"/>
    <mergeCell ref="D23:E23"/>
    <mergeCell ref="O1:Q1"/>
    <mergeCell ref="O2:Q2"/>
    <mergeCell ref="O3:Q3"/>
    <mergeCell ref="D4:N4"/>
    <mergeCell ref="P6:Q6"/>
  </mergeCells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Елена Сергеевна</dc:creator>
  <cp:lastModifiedBy>Поливанов Григорий Владимирович</cp:lastModifiedBy>
  <cp:lastPrinted>2021-04-08T08:25:57Z</cp:lastPrinted>
  <dcterms:created xsi:type="dcterms:W3CDTF">2019-04-11T15:35:20Z</dcterms:created>
  <dcterms:modified xsi:type="dcterms:W3CDTF">2021-04-14T10:25:20Z</dcterms:modified>
</cp:coreProperties>
</file>