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3280" windowHeight="11850"/>
  </bookViews>
  <sheets>
    <sheet name="Лист1" sheetId="1" r:id="rId1"/>
    <sheet name="Лист2" sheetId="2" r:id="rId2"/>
    <sheet name="Лист3" sheetId="3" r:id="rId3"/>
  </sheets>
  <definedNames>
    <definedName name="_FilterDatabaseFix_1" localSheetId="0" hidden="1">Лист1!$A$8:$V$8</definedName>
  </definedNames>
  <calcPr calcId="145621"/>
</workbook>
</file>

<file path=xl/calcChain.xml><?xml version="1.0" encoding="utf-8"?>
<calcChain xmlns="http://schemas.openxmlformats.org/spreadsheetml/2006/main">
  <c r="Q12" i="1" l="1"/>
  <c r="Q11" i="1"/>
  <c r="Q10" i="1"/>
  <c r="Q9" i="1"/>
</calcChain>
</file>

<file path=xl/sharedStrings.xml><?xml version="1.0" encoding="utf-8"?>
<sst xmlns="http://schemas.openxmlformats.org/spreadsheetml/2006/main" count="123" uniqueCount="85">
  <si>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</si>
  <si>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</si>
  <si>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</si>
  <si>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</si>
  <si>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</si>
  <si>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</si>
  <si>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</si>
  <si>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</si>
  <si>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</si>
  <si>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</si>
  <si>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</si>
  <si>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</si>
  <si>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</si>
  <si>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</si>
  <si>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</si>
  <si>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</si>
  <si>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</si>
  <si>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</si>
  <si>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</si>
  <si>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</si>
  <si>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</si>
  <si>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</si>
  <si>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</si>
  <si>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</si>
  <si>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</si>
  <si>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</si>
  <si>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</si>
  <si>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</si>
  <si>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</si>
  <si>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№ п/п</t>
  </si>
  <si>
    <t>Запрос предложений в электронной форме</t>
  </si>
  <si>
    <t>штука</t>
  </si>
  <si>
    <t>ООО "ЕВРОТЕХ"</t>
  </si>
  <si>
    <t>ООО "Арматура-Стандарт"</t>
  </si>
  <si>
    <t>Эмаль ПФ-115 желтая высший сорт</t>
  </si>
  <si>
    <t>Эмаль ПФ-115 синяя высший сорт</t>
  </si>
  <si>
    <t>Н1016 от 16.03.2020</t>
  </si>
  <si>
    <t>Договор № Н11 /  13-ОС-20 от 13.01.2020</t>
  </si>
  <si>
    <t>ООО "ЭНВИОГРУПП"</t>
  </si>
  <si>
    <t>Договор № Н1 / 66-ОС-20 от 13.02.2020</t>
  </si>
  <si>
    <t>Кран под приварку РУ40ДУ 32/35 ст 20н/п</t>
  </si>
  <si>
    <t>10 738,22</t>
  </si>
  <si>
    <t>Кран шаровый латунный 11Б27п ДУ32 PУ1.6 МПа надземная установка/полный проход/резьбовое присоединени</t>
  </si>
  <si>
    <t>Кран шаровый латунный 11Б27п ДУ40 PУ1.6 МПа надземная установка/полный проход/резьбовое присоединени</t>
  </si>
  <si>
    <t>Кран шаровый латунный 11Б27П ДУ50 PУ1.6МПа надземная установка/полный проход/резьбовое присоединение</t>
  </si>
  <si>
    <t>Кран шаровый латунный 11Б27п ДУ15 PУ1.6 МПа надземная установка/полный проход/резьб соед/муфта-муфта</t>
  </si>
  <si>
    <t>Кран шаровый латунный 11Б27п ДУ20 PУ1.6 МПа надземная установка/полный проход/резьбов пр/муфта-муфта</t>
  </si>
  <si>
    <t>4 650,000</t>
  </si>
  <si>
    <t>1 159,11</t>
  </si>
  <si>
    <t>1 002 125,54</t>
  </si>
  <si>
    <t>Растворитель Уайт-спирит</t>
  </si>
  <si>
    <t>1 000,000</t>
  </si>
  <si>
    <t>7 642,000</t>
  </si>
  <si>
    <t>10 444,000</t>
  </si>
  <si>
    <t>килограмм</t>
  </si>
  <si>
    <t>литр</t>
  </si>
  <si>
    <t>1 895 736,00</t>
  </si>
  <si>
    <t>Кран шаровый стальной Ballomax КШГК-79.112.250 ДУ250 PУ2.5МПа подземная установка/полный проход/свар</t>
  </si>
  <si>
    <t>Кран шаровый стальной Ballomax КШГК-79.112.300 ДУ300 PУ2.5МПа подземная установка/полный проход/свар</t>
  </si>
  <si>
    <t>346 688,00</t>
  </si>
  <si>
    <t>382 100,00</t>
  </si>
  <si>
    <t>874 545,60</t>
  </si>
  <si>
    <t>Грунт-эмаль 111 желтая</t>
  </si>
  <si>
    <t>Грунтовка ГФ-021 красно-коричневая</t>
  </si>
  <si>
    <t>Растворитель Растворитель Р-646</t>
  </si>
  <si>
    <t>Эмаль НЦ-132 черная</t>
  </si>
  <si>
    <t>Эмаль ПФ-115 зеленая высший сорт</t>
  </si>
  <si>
    <t>Эмаль ПФ-115 белая высший сорт</t>
  </si>
  <si>
    <t>Эмаль ПФ-115 серая высший сорт</t>
  </si>
  <si>
    <t>2 469,000</t>
  </si>
  <si>
    <t>1 448,000</t>
  </si>
  <si>
    <t>4 210,000</t>
  </si>
  <si>
    <t>3 584,000</t>
  </si>
  <si>
    <t>1 589 572,80</t>
  </si>
  <si>
    <t>Поставка инструментов</t>
  </si>
  <si>
    <t>Штука</t>
  </si>
  <si>
    <t>ООО "Петербург Групп"</t>
  </si>
  <si>
    <t>Основной договор №218-ОС-20(Н1700) от 06.04.2020</t>
  </si>
  <si>
    <t>Поставка оборудования, инструментов и приспособлений для строительства и монтажа газопроводов</t>
  </si>
  <si>
    <t>Основной договор №188-ОС-20(Н2007) от 06.04.2020 г.</t>
  </si>
  <si>
    <t>ООО "Партнер-СК"</t>
  </si>
  <si>
    <t>Основной договор №191-ОС-20(Н2074) от 14.04.2020 г.</t>
  </si>
  <si>
    <t>Поставка электростанций и генераторных установок</t>
  </si>
  <si>
    <t>ООО "Мебеком"</t>
  </si>
  <si>
    <t>Основной договор №189-ОС-20(Н2173) от 13.04.2020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</si>
</sst>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_₽"/>
    <numFmt numFmtId="165" formatCode="0.000"/>
    <numFmt numFmtId="166" formatCode="#,##0.000"/>
    <numFmt numFmtId="167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/>
    </xf>
    <xf numFmtId="165" fontId="2" fillId="2" borderId="30" xfId="1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166" fontId="2" fillId="2" borderId="30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66" fontId="2" fillId="2" borderId="4" xfId="1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2" borderId="4" xfId="1" applyNumberFormat="1" applyFont="1" applyFill="1" applyBorder="1" applyAlignment="1">
      <alignment horizontal="left" vertical="center"/>
    </xf>
    <xf numFmtId="2" fontId="2" fillId="2" borderId="4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left" vertical="center"/>
    </xf>
    <xf numFmtId="2" fontId="2" fillId="2" borderId="38" xfId="1" applyNumberFormat="1" applyFont="1" applyFill="1" applyBorder="1" applyAlignment="1">
      <alignment horizontal="center" vertical="center" wrapText="1"/>
    </xf>
    <xf numFmtId="0" fontId="2" fillId="2" borderId="39" xfId="1" applyNumberFormat="1" applyFont="1" applyFill="1" applyBorder="1" applyAlignment="1">
      <alignment horizontal="left" vertical="center"/>
    </xf>
    <xf numFmtId="2" fontId="2" fillId="2" borderId="30" xfId="1" applyNumberFormat="1" applyFont="1" applyFill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" fontId="2" fillId="2" borderId="27" xfId="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4" fontId="2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166" fontId="2" fillId="2" borderId="38" xfId="1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2" fillId="2" borderId="30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" borderId="39" xfId="1" applyNumberFormat="1" applyFont="1" applyFill="1" applyBorder="1" applyAlignment="1">
      <alignment horizontal="left" vertical="center" wrapText="1"/>
    </xf>
    <xf numFmtId="0" fontId="4" fillId="2" borderId="12" xfId="1" applyNumberFormat="1" applyFont="1" applyFill="1" applyBorder="1" applyAlignment="1">
      <alignment horizontal="left" vertical="center" wrapText="1"/>
    </xf>
    <xf numFmtId="2" fontId="2" fillId="0" borderId="46" xfId="0" applyNumberFormat="1" applyFont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3" fillId="2" borderId="30" xfId="1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14" fontId="4" fillId="0" borderId="3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2" fontId="4" fillId="0" borderId="36" xfId="0" applyNumberFormat="1" applyFont="1" applyFill="1" applyBorder="1" applyAlignment="1">
      <alignment horizontal="center" vertical="center"/>
    </xf>
    <xf numFmtId="167" fontId="4" fillId="0" borderId="36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3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2" fontId="4" fillId="0" borderId="33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7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21.140625" style="1" customWidth="1"/>
    <col min="2" max="2" width="16.5703125" style="1" customWidth="1"/>
    <col min="3" max="3" width="10.5703125" style="1" customWidth="1"/>
    <col min="4" max="4" width="13.140625" style="1" customWidth="1"/>
    <col min="5" max="5" width="10.5703125" style="1" customWidth="1"/>
    <col min="6" max="6" width="11.140625" style="1" customWidth="1"/>
    <col min="7" max="7" width="12.7109375" style="1" customWidth="1"/>
    <col min="8" max="8" width="11.140625" style="1" customWidth="1"/>
    <col min="9" max="9" width="12.85546875" style="1" customWidth="1"/>
    <col min="10" max="10" width="10.28515625" style="1" customWidth="1"/>
    <col min="11" max="11" width="14.5703125" style="1" customWidth="1"/>
    <col min="12" max="12" width="14.28515625" style="1" customWidth="1"/>
    <col min="13" max="13" width="16" style="1" customWidth="1"/>
    <col min="14" max="14" width="14.5703125" style="1" customWidth="1"/>
    <col min="15" max="15" width="10.7109375" style="1" customWidth="1"/>
    <col min="16" max="16" width="64.7109375" style="1" customWidth="1"/>
    <col min="17" max="18" width="12.7109375" style="1" customWidth="1"/>
    <col min="19" max="19" width="15" style="2" customWidth="1"/>
    <col min="20" max="20" width="16" style="3" customWidth="1"/>
    <col min="21" max="21" width="35.28515625" style="1" bestFit="1" customWidth="1"/>
    <col min="22" max="22" width="41.5703125" style="1" bestFit="1" customWidth="1"/>
    <col min="23" max="16384" width="9.140625" style="1"/>
  </cols>
  <sheetData>
    <row r="2" spans="1:22" ht="15.75" thickBot="1" x14ac:dyDescent="0.3"/>
    <row r="3" spans="1:22" ht="19.5" customHeight="1" thickBot="1" x14ac:dyDescent="0.3">
      <c r="A3" s="86" t="s">
        <v>29</v>
      </c>
      <c r="B3" s="83" t="s">
        <v>0</v>
      </c>
      <c r="C3" s="86" t="s">
        <v>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3" t="s">
        <v>2</v>
      </c>
      <c r="Q3" s="93" t="s">
        <v>3</v>
      </c>
      <c r="R3" s="93" t="s">
        <v>4</v>
      </c>
      <c r="S3" s="115" t="s">
        <v>5</v>
      </c>
      <c r="T3" s="118" t="s">
        <v>6</v>
      </c>
      <c r="U3" s="93" t="s">
        <v>7</v>
      </c>
      <c r="V3" s="112" t="s">
        <v>8</v>
      </c>
    </row>
    <row r="4" spans="1:22" ht="29.25" customHeight="1" x14ac:dyDescent="0.25">
      <c r="A4" s="87"/>
      <c r="B4" s="84"/>
      <c r="C4" s="96" t="s">
        <v>9</v>
      </c>
      <c r="D4" s="97"/>
      <c r="E4" s="97"/>
      <c r="F4" s="97"/>
      <c r="G4" s="97"/>
      <c r="H4" s="97"/>
      <c r="I4" s="97"/>
      <c r="J4" s="97"/>
      <c r="K4" s="97"/>
      <c r="L4" s="97"/>
      <c r="M4" s="98"/>
      <c r="N4" s="91" t="s">
        <v>10</v>
      </c>
      <c r="O4" s="92"/>
      <c r="P4" s="94"/>
      <c r="Q4" s="94"/>
      <c r="R4" s="94"/>
      <c r="S4" s="116"/>
      <c r="T4" s="119"/>
      <c r="U4" s="94"/>
      <c r="V4" s="113"/>
    </row>
    <row r="5" spans="1:22" x14ac:dyDescent="0.25">
      <c r="A5" s="87"/>
      <c r="B5" s="84"/>
      <c r="C5" s="105" t="s">
        <v>11</v>
      </c>
      <c r="D5" s="106"/>
      <c r="E5" s="106"/>
      <c r="F5" s="106"/>
      <c r="G5" s="106"/>
      <c r="H5" s="106"/>
      <c r="I5" s="106"/>
      <c r="J5" s="106"/>
      <c r="K5" s="106"/>
      <c r="L5" s="107"/>
      <c r="M5" s="99" t="s">
        <v>12</v>
      </c>
      <c r="N5" s="102" t="s">
        <v>17</v>
      </c>
      <c r="O5" s="99" t="s">
        <v>18</v>
      </c>
      <c r="P5" s="94"/>
      <c r="Q5" s="94"/>
      <c r="R5" s="94"/>
      <c r="S5" s="116"/>
      <c r="T5" s="119"/>
      <c r="U5" s="94"/>
      <c r="V5" s="113"/>
    </row>
    <row r="6" spans="1:22" x14ac:dyDescent="0.25">
      <c r="A6" s="87"/>
      <c r="B6" s="84"/>
      <c r="C6" s="108" t="s">
        <v>13</v>
      </c>
      <c r="D6" s="109"/>
      <c r="E6" s="110"/>
      <c r="F6" s="111" t="s">
        <v>14</v>
      </c>
      <c r="G6" s="109"/>
      <c r="H6" s="110"/>
      <c r="I6" s="111" t="s">
        <v>15</v>
      </c>
      <c r="J6" s="110"/>
      <c r="K6" s="111" t="s">
        <v>16</v>
      </c>
      <c r="L6" s="110"/>
      <c r="M6" s="100"/>
      <c r="N6" s="103"/>
      <c r="O6" s="100"/>
      <c r="P6" s="94"/>
      <c r="Q6" s="94"/>
      <c r="R6" s="94"/>
      <c r="S6" s="116"/>
      <c r="T6" s="119"/>
      <c r="U6" s="94"/>
      <c r="V6" s="113"/>
    </row>
    <row r="7" spans="1:22" ht="75.75" customHeight="1" thickBot="1" x14ac:dyDescent="0.3">
      <c r="A7" s="88"/>
      <c r="B7" s="85"/>
      <c r="C7" s="4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101"/>
      <c r="N7" s="104"/>
      <c r="O7" s="101"/>
      <c r="P7" s="95"/>
      <c r="Q7" s="95"/>
      <c r="R7" s="95"/>
      <c r="S7" s="117"/>
      <c r="T7" s="120"/>
      <c r="U7" s="95"/>
      <c r="V7" s="114"/>
    </row>
    <row r="8" spans="1:22" ht="28.5" customHeight="1" thickBot="1" x14ac:dyDescent="0.3">
      <c r="A8" s="35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6">
        <v>19</v>
      </c>
      <c r="T8" s="34">
        <v>20</v>
      </c>
      <c r="U8" s="33">
        <v>21</v>
      </c>
      <c r="V8" s="82">
        <v>22</v>
      </c>
    </row>
    <row r="9" spans="1:22" ht="60.75" thickBot="1" x14ac:dyDescent="0.3">
      <c r="A9" s="61">
        <v>1</v>
      </c>
      <c r="B9" s="62">
        <v>43886</v>
      </c>
      <c r="C9" s="63"/>
      <c r="D9" s="63"/>
      <c r="E9" s="63"/>
      <c r="F9" s="63"/>
      <c r="G9" s="63"/>
      <c r="H9" s="63"/>
      <c r="I9" s="63"/>
      <c r="J9" s="63"/>
      <c r="K9" s="77" t="s">
        <v>30</v>
      </c>
      <c r="L9" s="63"/>
      <c r="M9" s="63"/>
      <c r="N9" s="63"/>
      <c r="O9" s="63"/>
      <c r="P9" s="64" t="s">
        <v>74</v>
      </c>
      <c r="Q9" s="65">
        <f>T9/S9</f>
        <v>4.523191489361702</v>
      </c>
      <c r="R9" s="66" t="s">
        <v>75</v>
      </c>
      <c r="S9" s="67">
        <v>47</v>
      </c>
      <c r="T9" s="68">
        <v>212.59</v>
      </c>
      <c r="U9" s="78" t="s">
        <v>76</v>
      </c>
      <c r="V9" s="80" t="s">
        <v>77</v>
      </c>
    </row>
    <row r="10" spans="1:22" ht="60.75" thickBot="1" x14ac:dyDescent="0.3">
      <c r="A10" s="69">
        <v>2</v>
      </c>
      <c r="B10" s="70">
        <v>43900</v>
      </c>
      <c r="C10" s="71"/>
      <c r="D10" s="71"/>
      <c r="E10" s="71"/>
      <c r="F10" s="71"/>
      <c r="G10" s="71"/>
      <c r="H10" s="71"/>
      <c r="I10" s="71"/>
      <c r="J10" s="71"/>
      <c r="K10" s="47" t="s">
        <v>30</v>
      </c>
      <c r="L10" s="71"/>
      <c r="M10" s="71"/>
      <c r="N10" s="71"/>
      <c r="O10" s="71"/>
      <c r="P10" s="72" t="s">
        <v>78</v>
      </c>
      <c r="Q10" s="73">
        <f>T10/S10</f>
        <v>319.44</v>
      </c>
      <c r="R10" s="74" t="s">
        <v>75</v>
      </c>
      <c r="S10" s="75">
        <v>9</v>
      </c>
      <c r="T10" s="76">
        <v>2874.96</v>
      </c>
      <c r="U10" s="79" t="s">
        <v>76</v>
      </c>
      <c r="V10" s="81" t="s">
        <v>79</v>
      </c>
    </row>
    <row r="11" spans="1:22" ht="60.75" thickBot="1" x14ac:dyDescent="0.3">
      <c r="A11" s="61">
        <v>3</v>
      </c>
      <c r="B11" s="62">
        <v>43902</v>
      </c>
      <c r="C11" s="63"/>
      <c r="D11" s="63"/>
      <c r="E11" s="63"/>
      <c r="F11" s="63"/>
      <c r="G11" s="63"/>
      <c r="H11" s="63"/>
      <c r="I11" s="63"/>
      <c r="J11" s="63"/>
      <c r="K11" s="77" t="s">
        <v>30</v>
      </c>
      <c r="L11" s="63"/>
      <c r="M11" s="63"/>
      <c r="N11" s="63"/>
      <c r="O11" s="63"/>
      <c r="P11" s="64" t="s">
        <v>78</v>
      </c>
      <c r="Q11" s="65">
        <f>T11/S11</f>
        <v>159.84</v>
      </c>
      <c r="R11" s="63" t="s">
        <v>75</v>
      </c>
      <c r="S11" s="67">
        <v>1</v>
      </c>
      <c r="T11" s="68">
        <v>159.84</v>
      </c>
      <c r="U11" s="78" t="s">
        <v>80</v>
      </c>
      <c r="V11" s="80" t="s">
        <v>81</v>
      </c>
    </row>
    <row r="12" spans="1:22" ht="60.75" thickBot="1" x14ac:dyDescent="0.3">
      <c r="A12" s="61">
        <v>4</v>
      </c>
      <c r="B12" s="62">
        <v>43906</v>
      </c>
      <c r="C12" s="63"/>
      <c r="D12" s="63"/>
      <c r="E12" s="63"/>
      <c r="F12" s="63"/>
      <c r="G12" s="63"/>
      <c r="H12" s="63"/>
      <c r="I12" s="63"/>
      <c r="J12" s="63"/>
      <c r="K12" s="77" t="s">
        <v>30</v>
      </c>
      <c r="L12" s="63"/>
      <c r="M12" s="63"/>
      <c r="N12" s="63"/>
      <c r="O12" s="63"/>
      <c r="P12" s="64" t="s">
        <v>82</v>
      </c>
      <c r="Q12" s="65">
        <f t="shared" ref="Q12" si="0">T12/S12</f>
        <v>80.040000000000006</v>
      </c>
      <c r="R12" s="63" t="s">
        <v>75</v>
      </c>
      <c r="S12" s="67">
        <v>9</v>
      </c>
      <c r="T12" s="68">
        <v>720.36</v>
      </c>
      <c r="U12" s="78" t="s">
        <v>83</v>
      </c>
      <c r="V12" s="80" t="s">
        <v>84</v>
      </c>
    </row>
    <row r="13" spans="1:22" ht="98.25" customHeight="1" thickBot="1" x14ac:dyDescent="0.3">
      <c r="A13" s="43">
        <v>5</v>
      </c>
      <c r="B13" s="40">
        <v>43916</v>
      </c>
      <c r="C13" s="18"/>
      <c r="D13" s="18"/>
      <c r="E13" s="18"/>
      <c r="F13" s="18"/>
      <c r="G13" s="18"/>
      <c r="H13" s="18"/>
      <c r="I13" s="18"/>
      <c r="J13" s="18"/>
      <c r="K13" s="42" t="s">
        <v>30</v>
      </c>
      <c r="L13" s="6"/>
      <c r="M13" s="6"/>
      <c r="N13" s="18"/>
      <c r="O13" s="7"/>
      <c r="P13" s="59" t="s">
        <v>40</v>
      </c>
      <c r="Q13" s="38">
        <v>745.71</v>
      </c>
      <c r="R13" s="37" t="s">
        <v>31</v>
      </c>
      <c r="S13" s="38">
        <v>12</v>
      </c>
      <c r="T13" s="31" t="s">
        <v>41</v>
      </c>
      <c r="U13" s="41" t="s">
        <v>33</v>
      </c>
      <c r="V13" s="32" t="s">
        <v>37</v>
      </c>
    </row>
    <row r="14" spans="1:22" ht="45.75" customHeight="1" x14ac:dyDescent="0.25">
      <c r="A14" s="135">
        <v>6</v>
      </c>
      <c r="B14" s="127">
        <v>43917</v>
      </c>
      <c r="C14" s="9"/>
      <c r="D14" s="9"/>
      <c r="E14" s="9"/>
      <c r="F14" s="9"/>
      <c r="G14" s="9"/>
      <c r="H14" s="9"/>
      <c r="I14" s="9"/>
      <c r="J14" s="9"/>
      <c r="K14" s="125" t="s">
        <v>30</v>
      </c>
      <c r="L14" s="9"/>
      <c r="M14" s="9"/>
      <c r="N14" s="10"/>
      <c r="O14" s="9"/>
      <c r="P14" s="60" t="s">
        <v>42</v>
      </c>
      <c r="Q14" s="11">
        <v>534.05999999999995</v>
      </c>
      <c r="R14" s="9" t="s">
        <v>31</v>
      </c>
      <c r="S14" s="12">
        <v>509</v>
      </c>
      <c r="T14" s="138" t="s">
        <v>49</v>
      </c>
      <c r="U14" s="121" t="s">
        <v>33</v>
      </c>
      <c r="V14" s="123" t="s">
        <v>37</v>
      </c>
    </row>
    <row r="15" spans="1:22" ht="34.5" customHeight="1" x14ac:dyDescent="0.25">
      <c r="A15" s="136"/>
      <c r="B15" s="128"/>
      <c r="C15" s="41"/>
      <c r="D15" s="41"/>
      <c r="E15" s="41"/>
      <c r="F15" s="41"/>
      <c r="G15" s="41"/>
      <c r="H15" s="41"/>
      <c r="I15" s="41"/>
      <c r="J15" s="41"/>
      <c r="K15" s="126"/>
      <c r="L15" s="41"/>
      <c r="M15" s="41"/>
      <c r="N15" s="44"/>
      <c r="O15" s="41"/>
      <c r="P15" s="51" t="s">
        <v>43</v>
      </c>
      <c r="Q15" s="13">
        <v>808.01</v>
      </c>
      <c r="R15" s="37" t="s">
        <v>31</v>
      </c>
      <c r="S15" s="14">
        <v>29</v>
      </c>
      <c r="T15" s="139"/>
      <c r="U15" s="122"/>
      <c r="V15" s="124"/>
    </row>
    <row r="16" spans="1:22" ht="31.5" customHeight="1" x14ac:dyDescent="0.25">
      <c r="A16" s="136"/>
      <c r="B16" s="128"/>
      <c r="C16" s="8"/>
      <c r="D16" s="8"/>
      <c r="E16" s="8"/>
      <c r="F16" s="8"/>
      <c r="G16" s="8"/>
      <c r="H16" s="8"/>
      <c r="I16" s="8"/>
      <c r="J16" s="8"/>
      <c r="K16" s="126"/>
      <c r="L16" s="8"/>
      <c r="M16" s="8"/>
      <c r="N16" s="15"/>
      <c r="O16" s="8"/>
      <c r="P16" s="51" t="s">
        <v>44</v>
      </c>
      <c r="Q16" s="13" t="s">
        <v>48</v>
      </c>
      <c r="R16" s="8" t="s">
        <v>31</v>
      </c>
      <c r="S16" s="14">
        <v>10</v>
      </c>
      <c r="T16" s="139"/>
      <c r="U16" s="122"/>
      <c r="V16" s="124"/>
    </row>
    <row r="17" spans="1:22" ht="31.5" customHeight="1" x14ac:dyDescent="0.25">
      <c r="A17" s="136"/>
      <c r="B17" s="128"/>
      <c r="C17" s="8"/>
      <c r="D17" s="8"/>
      <c r="E17" s="8"/>
      <c r="F17" s="8"/>
      <c r="G17" s="8"/>
      <c r="H17" s="8"/>
      <c r="I17" s="8"/>
      <c r="J17" s="8"/>
      <c r="K17" s="126"/>
      <c r="L17" s="8"/>
      <c r="M17" s="8"/>
      <c r="N17" s="15"/>
      <c r="O17" s="8"/>
      <c r="P17" s="51" t="s">
        <v>45</v>
      </c>
      <c r="Q17" s="13">
        <v>98.9</v>
      </c>
      <c r="R17" s="8" t="s">
        <v>31</v>
      </c>
      <c r="S17" s="14" t="s">
        <v>47</v>
      </c>
      <c r="T17" s="139"/>
      <c r="U17" s="122"/>
      <c r="V17" s="124"/>
    </row>
    <row r="18" spans="1:22" ht="35.25" customHeight="1" thickBot="1" x14ac:dyDescent="0.3">
      <c r="A18" s="136"/>
      <c r="B18" s="128"/>
      <c r="C18" s="8"/>
      <c r="D18" s="8"/>
      <c r="E18" s="8"/>
      <c r="F18" s="8"/>
      <c r="G18" s="8"/>
      <c r="H18" s="8"/>
      <c r="I18" s="8"/>
      <c r="J18" s="8"/>
      <c r="K18" s="126"/>
      <c r="L18" s="8"/>
      <c r="M18" s="8"/>
      <c r="N18" s="15"/>
      <c r="O18" s="8"/>
      <c r="P18" s="51" t="s">
        <v>46</v>
      </c>
      <c r="Q18" s="13">
        <v>158.24</v>
      </c>
      <c r="R18" s="37" t="s">
        <v>31</v>
      </c>
      <c r="S18" s="14">
        <v>432</v>
      </c>
      <c r="T18" s="139"/>
      <c r="U18" s="122"/>
      <c r="V18" s="124"/>
    </row>
    <row r="19" spans="1:22" ht="39.75" customHeight="1" x14ac:dyDescent="0.25">
      <c r="A19" s="135">
        <v>7</v>
      </c>
      <c r="B19" s="127">
        <v>43934</v>
      </c>
      <c r="C19" s="18"/>
      <c r="D19" s="18"/>
      <c r="E19" s="18"/>
      <c r="F19" s="18"/>
      <c r="G19" s="18"/>
      <c r="H19" s="18"/>
      <c r="I19" s="18"/>
      <c r="J19" s="18"/>
      <c r="K19" s="125" t="s">
        <v>30</v>
      </c>
      <c r="L19" s="18"/>
      <c r="M19" s="18"/>
      <c r="N19" s="18"/>
      <c r="O19" s="18"/>
      <c r="P19" s="52" t="s">
        <v>50</v>
      </c>
      <c r="Q19" s="45">
        <v>71</v>
      </c>
      <c r="R19" s="9" t="s">
        <v>55</v>
      </c>
      <c r="S19" s="19" t="s">
        <v>51</v>
      </c>
      <c r="T19" s="142" t="s">
        <v>56</v>
      </c>
      <c r="U19" s="131" t="s">
        <v>32</v>
      </c>
      <c r="V19" s="123" t="s">
        <v>36</v>
      </c>
    </row>
    <row r="20" spans="1:22" ht="31.5" customHeight="1" x14ac:dyDescent="0.25">
      <c r="A20" s="136"/>
      <c r="B20" s="128"/>
      <c r="C20" s="20"/>
      <c r="D20" s="20"/>
      <c r="E20" s="20"/>
      <c r="F20" s="20"/>
      <c r="G20" s="20"/>
      <c r="H20" s="20"/>
      <c r="I20" s="20"/>
      <c r="J20" s="20"/>
      <c r="K20" s="126"/>
      <c r="L20" s="20"/>
      <c r="M20" s="20"/>
      <c r="N20" s="20"/>
      <c r="O20" s="20"/>
      <c r="P20" s="53" t="s">
        <v>34</v>
      </c>
      <c r="Q20" s="46">
        <v>84</v>
      </c>
      <c r="R20" s="8" t="s">
        <v>54</v>
      </c>
      <c r="S20" s="21" t="s">
        <v>52</v>
      </c>
      <c r="T20" s="143"/>
      <c r="U20" s="132"/>
      <c r="V20" s="124"/>
    </row>
    <row r="21" spans="1:22" ht="32.25" customHeight="1" thickBot="1" x14ac:dyDescent="0.3">
      <c r="A21" s="136"/>
      <c r="B21" s="128"/>
      <c r="C21" s="20"/>
      <c r="D21" s="20"/>
      <c r="E21" s="20"/>
      <c r="F21" s="20"/>
      <c r="G21" s="20"/>
      <c r="H21" s="20"/>
      <c r="I21" s="20"/>
      <c r="J21" s="20"/>
      <c r="K21" s="137"/>
      <c r="L21" s="20"/>
      <c r="M21" s="20"/>
      <c r="N21" s="20"/>
      <c r="O21" s="20"/>
      <c r="P21" s="54" t="s">
        <v>35</v>
      </c>
      <c r="Q21" s="57">
        <v>83</v>
      </c>
      <c r="R21" s="49" t="s">
        <v>54</v>
      </c>
      <c r="S21" s="48" t="s">
        <v>53</v>
      </c>
      <c r="T21" s="143"/>
      <c r="U21" s="132"/>
      <c r="V21" s="124"/>
    </row>
    <row r="22" spans="1:22" ht="30" customHeight="1" x14ac:dyDescent="0.25">
      <c r="A22" s="135">
        <v>8</v>
      </c>
      <c r="B22" s="127">
        <v>43935</v>
      </c>
      <c r="C22" s="18"/>
      <c r="D22" s="18"/>
      <c r="E22" s="18"/>
      <c r="F22" s="18"/>
      <c r="G22" s="18"/>
      <c r="H22" s="18"/>
      <c r="I22" s="18"/>
      <c r="J22" s="18"/>
      <c r="K22" s="125" t="s">
        <v>30</v>
      </c>
      <c r="L22" s="18"/>
      <c r="M22" s="18"/>
      <c r="N22" s="18"/>
      <c r="O22" s="22"/>
      <c r="P22" s="55" t="s">
        <v>57</v>
      </c>
      <c r="Q22" s="30" t="s">
        <v>59</v>
      </c>
      <c r="R22" s="50" t="s">
        <v>31</v>
      </c>
      <c r="S22" s="50">
        <v>1</v>
      </c>
      <c r="T22" s="129" t="s">
        <v>61</v>
      </c>
      <c r="U22" s="131" t="s">
        <v>38</v>
      </c>
      <c r="V22" s="133" t="s">
        <v>39</v>
      </c>
    </row>
    <row r="23" spans="1:22" ht="30.75" thickBot="1" x14ac:dyDescent="0.3">
      <c r="A23" s="136"/>
      <c r="B23" s="128"/>
      <c r="C23" s="20"/>
      <c r="D23" s="20"/>
      <c r="E23" s="20"/>
      <c r="F23" s="20"/>
      <c r="G23" s="20"/>
      <c r="H23" s="20"/>
      <c r="I23" s="20"/>
      <c r="J23" s="20"/>
      <c r="K23" s="137"/>
      <c r="L23" s="20"/>
      <c r="M23" s="20"/>
      <c r="N23" s="20"/>
      <c r="O23" s="25"/>
      <c r="P23" s="56" t="s">
        <v>58</v>
      </c>
      <c r="Q23" s="26" t="s">
        <v>60</v>
      </c>
      <c r="R23" s="28" t="s">
        <v>31</v>
      </c>
      <c r="S23" s="24">
        <v>1</v>
      </c>
      <c r="T23" s="130"/>
      <c r="U23" s="132"/>
      <c r="V23" s="134"/>
    </row>
    <row r="24" spans="1:22" ht="26.25" customHeight="1" x14ac:dyDescent="0.25">
      <c r="A24" s="144">
        <v>9</v>
      </c>
      <c r="B24" s="127">
        <v>43938</v>
      </c>
      <c r="C24" s="18"/>
      <c r="D24" s="18"/>
      <c r="E24" s="18"/>
      <c r="F24" s="18"/>
      <c r="G24" s="18"/>
      <c r="H24" s="18"/>
      <c r="I24" s="18"/>
      <c r="J24" s="18"/>
      <c r="K24" s="125" t="s">
        <v>30</v>
      </c>
      <c r="L24" s="18"/>
      <c r="M24" s="18"/>
      <c r="N24" s="18"/>
      <c r="O24" s="18"/>
      <c r="P24" s="29" t="s">
        <v>62</v>
      </c>
      <c r="Q24" s="30">
        <v>168</v>
      </c>
      <c r="R24" s="9" t="s">
        <v>54</v>
      </c>
      <c r="S24" s="12" t="s">
        <v>69</v>
      </c>
      <c r="T24" s="148" t="s">
        <v>73</v>
      </c>
      <c r="U24" s="121" t="s">
        <v>32</v>
      </c>
      <c r="V24" s="123" t="s">
        <v>36</v>
      </c>
    </row>
    <row r="25" spans="1:22" ht="18.75" customHeight="1" x14ac:dyDescent="0.25">
      <c r="A25" s="145"/>
      <c r="B25" s="128"/>
      <c r="C25" s="20"/>
      <c r="D25" s="20"/>
      <c r="E25" s="20"/>
      <c r="F25" s="20"/>
      <c r="G25" s="20"/>
      <c r="H25" s="20"/>
      <c r="I25" s="20"/>
      <c r="J25" s="20"/>
      <c r="K25" s="126"/>
      <c r="L25" s="20"/>
      <c r="M25" s="20"/>
      <c r="N25" s="20"/>
      <c r="O25" s="20"/>
      <c r="P25" s="23" t="s">
        <v>63</v>
      </c>
      <c r="Q25" s="26">
        <v>103</v>
      </c>
      <c r="R25" s="49" t="s">
        <v>54</v>
      </c>
      <c r="S25" s="14">
        <v>12</v>
      </c>
      <c r="T25" s="149"/>
      <c r="U25" s="122"/>
      <c r="V25" s="124"/>
    </row>
    <row r="26" spans="1:22" ht="18.75" customHeight="1" x14ac:dyDescent="0.25">
      <c r="A26" s="145"/>
      <c r="B26" s="128"/>
      <c r="C26" s="20"/>
      <c r="D26" s="20"/>
      <c r="E26" s="20"/>
      <c r="F26" s="20"/>
      <c r="G26" s="20"/>
      <c r="H26" s="20"/>
      <c r="I26" s="20"/>
      <c r="J26" s="20"/>
      <c r="K26" s="126"/>
      <c r="L26" s="20"/>
      <c r="M26" s="20"/>
      <c r="N26" s="20"/>
      <c r="O26" s="20"/>
      <c r="P26" s="23" t="s">
        <v>50</v>
      </c>
      <c r="Q26" s="26">
        <v>71</v>
      </c>
      <c r="R26" s="49" t="s">
        <v>55</v>
      </c>
      <c r="S26" s="14">
        <v>620</v>
      </c>
      <c r="T26" s="149"/>
      <c r="U26" s="122"/>
      <c r="V26" s="124"/>
    </row>
    <row r="27" spans="1:22" ht="18.75" customHeight="1" x14ac:dyDescent="0.25">
      <c r="A27" s="145"/>
      <c r="B27" s="128"/>
      <c r="C27" s="20"/>
      <c r="D27" s="20"/>
      <c r="E27" s="20"/>
      <c r="F27" s="20"/>
      <c r="G27" s="20"/>
      <c r="H27" s="20"/>
      <c r="I27" s="20"/>
      <c r="J27" s="20"/>
      <c r="K27" s="126"/>
      <c r="L27" s="20"/>
      <c r="M27" s="20"/>
      <c r="N27" s="20"/>
      <c r="O27" s="20"/>
      <c r="P27" s="23" t="s">
        <v>64</v>
      </c>
      <c r="Q27" s="26">
        <v>82</v>
      </c>
      <c r="R27" s="8" t="s">
        <v>55</v>
      </c>
      <c r="S27" s="14">
        <v>370</v>
      </c>
      <c r="T27" s="149"/>
      <c r="U27" s="122"/>
      <c r="V27" s="124"/>
    </row>
    <row r="28" spans="1:22" ht="18.75" customHeight="1" x14ac:dyDescent="0.25">
      <c r="A28" s="145"/>
      <c r="B28" s="128"/>
      <c r="C28" s="20"/>
      <c r="D28" s="20"/>
      <c r="E28" s="20"/>
      <c r="F28" s="20"/>
      <c r="G28" s="20"/>
      <c r="H28" s="20"/>
      <c r="I28" s="20"/>
      <c r="J28" s="20"/>
      <c r="K28" s="126"/>
      <c r="L28" s="20"/>
      <c r="M28" s="20"/>
      <c r="N28" s="20"/>
      <c r="O28" s="20"/>
      <c r="P28" s="23" t="s">
        <v>67</v>
      </c>
      <c r="Q28" s="26">
        <v>82</v>
      </c>
      <c r="R28" s="8" t="s">
        <v>54</v>
      </c>
      <c r="S28" s="14" t="s">
        <v>70</v>
      </c>
      <c r="T28" s="149"/>
      <c r="U28" s="122"/>
      <c r="V28" s="124"/>
    </row>
    <row r="29" spans="1:22" ht="18.75" customHeight="1" x14ac:dyDescent="0.25">
      <c r="A29" s="145"/>
      <c r="B29" s="128"/>
      <c r="C29" s="20"/>
      <c r="D29" s="20"/>
      <c r="E29" s="20"/>
      <c r="F29" s="20"/>
      <c r="G29" s="20"/>
      <c r="H29" s="20"/>
      <c r="I29" s="20"/>
      <c r="J29" s="20"/>
      <c r="K29" s="126"/>
      <c r="L29" s="20"/>
      <c r="M29" s="20"/>
      <c r="N29" s="20"/>
      <c r="O29" s="20"/>
      <c r="P29" s="23" t="s">
        <v>34</v>
      </c>
      <c r="Q29" s="26">
        <v>84</v>
      </c>
      <c r="R29" s="8" t="s">
        <v>54</v>
      </c>
      <c r="S29" s="14" t="s">
        <v>71</v>
      </c>
      <c r="T29" s="149"/>
      <c r="U29" s="122"/>
      <c r="V29" s="124"/>
    </row>
    <row r="30" spans="1:22" ht="18.75" customHeight="1" x14ac:dyDescent="0.25">
      <c r="A30" s="145"/>
      <c r="B30" s="128"/>
      <c r="C30" s="20"/>
      <c r="D30" s="20"/>
      <c r="E30" s="20"/>
      <c r="F30" s="20"/>
      <c r="G30" s="20"/>
      <c r="H30" s="20"/>
      <c r="I30" s="20"/>
      <c r="J30" s="20"/>
      <c r="K30" s="126"/>
      <c r="L30" s="20"/>
      <c r="M30" s="20"/>
      <c r="N30" s="20"/>
      <c r="O30" s="20"/>
      <c r="P30" s="23" t="s">
        <v>68</v>
      </c>
      <c r="Q30" s="26">
        <v>74</v>
      </c>
      <c r="R30" s="8" t="s">
        <v>54</v>
      </c>
      <c r="S30" s="14">
        <v>672</v>
      </c>
      <c r="T30" s="149"/>
      <c r="U30" s="122"/>
      <c r="V30" s="124"/>
    </row>
    <row r="31" spans="1:22" ht="18.75" customHeight="1" x14ac:dyDescent="0.25">
      <c r="A31" s="145"/>
      <c r="B31" s="128"/>
      <c r="C31" s="20"/>
      <c r="D31" s="20"/>
      <c r="E31" s="20"/>
      <c r="F31" s="20"/>
      <c r="G31" s="20"/>
      <c r="H31" s="20"/>
      <c r="I31" s="20"/>
      <c r="J31" s="20"/>
      <c r="K31" s="126"/>
      <c r="L31" s="20"/>
      <c r="M31" s="20"/>
      <c r="N31" s="20"/>
      <c r="O31" s="20"/>
      <c r="P31" s="23" t="s">
        <v>35</v>
      </c>
      <c r="Q31" s="26">
        <v>83</v>
      </c>
      <c r="R31" s="8" t="s">
        <v>54</v>
      </c>
      <c r="S31" s="14" t="s">
        <v>72</v>
      </c>
      <c r="T31" s="149"/>
      <c r="U31" s="122"/>
      <c r="V31" s="124"/>
    </row>
    <row r="32" spans="1:22" ht="18.75" customHeight="1" x14ac:dyDescent="0.25">
      <c r="A32" s="145"/>
      <c r="B32" s="128"/>
      <c r="C32" s="20"/>
      <c r="D32" s="20"/>
      <c r="E32" s="20"/>
      <c r="F32" s="20"/>
      <c r="G32" s="20"/>
      <c r="H32" s="20"/>
      <c r="I32" s="20"/>
      <c r="J32" s="20"/>
      <c r="K32" s="126"/>
      <c r="L32" s="20"/>
      <c r="M32" s="20"/>
      <c r="N32" s="20"/>
      <c r="O32" s="20"/>
      <c r="P32" s="23" t="s">
        <v>65</v>
      </c>
      <c r="Q32" s="26">
        <v>123</v>
      </c>
      <c r="R32" s="8" t="s">
        <v>54</v>
      </c>
      <c r="S32" s="14">
        <v>100</v>
      </c>
      <c r="T32" s="149"/>
      <c r="U32" s="122"/>
      <c r="V32" s="124"/>
    </row>
    <row r="33" spans="1:22" ht="18.75" customHeight="1" thickBot="1" x14ac:dyDescent="0.3">
      <c r="A33" s="146"/>
      <c r="B33" s="147"/>
      <c r="C33" s="39"/>
      <c r="D33" s="39"/>
      <c r="E33" s="39"/>
      <c r="F33" s="39"/>
      <c r="G33" s="39"/>
      <c r="H33" s="39"/>
      <c r="I33" s="39"/>
      <c r="J33" s="39"/>
      <c r="K33" s="137"/>
      <c r="L33" s="39"/>
      <c r="M33" s="39"/>
      <c r="N33" s="39"/>
      <c r="O33" s="39"/>
      <c r="P33" s="27" t="s">
        <v>66</v>
      </c>
      <c r="Q33" s="58">
        <v>85</v>
      </c>
      <c r="R33" s="16" t="s">
        <v>54</v>
      </c>
      <c r="S33" s="17">
        <v>28</v>
      </c>
      <c r="T33" s="150"/>
      <c r="U33" s="140"/>
      <c r="V33" s="141"/>
    </row>
    <row r="34" spans="1:22" x14ac:dyDescent="0.25">
      <c r="S34" s="1"/>
      <c r="T34" s="1"/>
    </row>
    <row r="35" spans="1:22" x14ac:dyDescent="0.25">
      <c r="S35" s="1"/>
      <c r="T35" s="1"/>
    </row>
    <row r="36" spans="1:22" x14ac:dyDescent="0.25">
      <c r="S36" s="1"/>
      <c r="T36" s="1"/>
    </row>
    <row r="37" spans="1:22" x14ac:dyDescent="0.25">
      <c r="S37" s="1"/>
      <c r="T37" s="1"/>
    </row>
    <row r="38" spans="1:22" x14ac:dyDescent="0.25">
      <c r="Q38" s="2"/>
      <c r="R38" s="3"/>
      <c r="S38" s="1"/>
      <c r="T38" s="1"/>
    </row>
    <row r="39" spans="1:22" x14ac:dyDescent="0.25">
      <c r="Q39" s="2"/>
      <c r="R39" s="3"/>
      <c r="S39" s="1"/>
      <c r="T39" s="1"/>
    </row>
    <row r="40" spans="1:22" x14ac:dyDescent="0.25">
      <c r="Q40" s="2"/>
      <c r="R40" s="3"/>
      <c r="S40" s="1"/>
      <c r="T40" s="1"/>
    </row>
    <row r="41" spans="1:22" x14ac:dyDescent="0.25">
      <c r="Q41" s="2"/>
      <c r="R41" s="3"/>
      <c r="S41" s="1"/>
      <c r="T41" s="1"/>
    </row>
    <row r="42" spans="1:22" x14ac:dyDescent="0.25">
      <c r="Q42" s="2"/>
      <c r="R42" s="3"/>
      <c r="S42" s="1"/>
      <c r="T42" s="1"/>
    </row>
    <row r="43" spans="1:22" x14ac:dyDescent="0.25">
      <c r="Q43" s="2"/>
      <c r="R43" s="3"/>
      <c r="S43" s="1"/>
      <c r="T43" s="1"/>
    </row>
    <row r="44" spans="1:22" x14ac:dyDescent="0.25">
      <c r="Q44" s="2"/>
      <c r="R44" s="3"/>
      <c r="S44" s="1"/>
      <c r="T44" s="1"/>
    </row>
    <row r="45" spans="1:22" x14ac:dyDescent="0.25">
      <c r="Q45" s="2"/>
      <c r="R45" s="3"/>
      <c r="S45" s="1"/>
      <c r="T45" s="1"/>
    </row>
    <row r="46" spans="1:22" x14ac:dyDescent="0.25">
      <c r="Q46" s="2"/>
      <c r="R46" s="3"/>
      <c r="S46" s="1"/>
      <c r="T46" s="1"/>
    </row>
    <row r="47" spans="1:22" x14ac:dyDescent="0.25">
      <c r="Q47" s="2"/>
      <c r="R47" s="3"/>
      <c r="S47" s="1"/>
      <c r="T47" s="1"/>
    </row>
  </sheetData>
  <autoFilter ref="A8:V8"/>
  <mergeCells count="44">
    <mergeCell ref="U24:U33"/>
    <mergeCell ref="V24:V33"/>
    <mergeCell ref="K24:K33"/>
    <mergeCell ref="A22:A23"/>
    <mergeCell ref="U19:U21"/>
    <mergeCell ref="V19:V21"/>
    <mergeCell ref="T19:T21"/>
    <mergeCell ref="A24:A33"/>
    <mergeCell ref="B24:B33"/>
    <mergeCell ref="T24:T33"/>
    <mergeCell ref="K22:K23"/>
    <mergeCell ref="B22:B23"/>
    <mergeCell ref="A14:A18"/>
    <mergeCell ref="K19:K21"/>
    <mergeCell ref="A19:A21"/>
    <mergeCell ref="B19:B21"/>
    <mergeCell ref="T14:T18"/>
    <mergeCell ref="U14:U18"/>
    <mergeCell ref="V14:V18"/>
    <mergeCell ref="K14:K18"/>
    <mergeCell ref="B14:B18"/>
    <mergeCell ref="T22:T23"/>
    <mergeCell ref="U22:U23"/>
    <mergeCell ref="V22:V23"/>
    <mergeCell ref="V3:V7"/>
    <mergeCell ref="Q3:Q7"/>
    <mergeCell ref="R3:R7"/>
    <mergeCell ref="S3:S7"/>
    <mergeCell ref="T3:T7"/>
    <mergeCell ref="U3:U7"/>
    <mergeCell ref="B3:B7"/>
    <mergeCell ref="A3:A7"/>
    <mergeCell ref="C3:O3"/>
    <mergeCell ref="N4:O4"/>
    <mergeCell ref="P3:P7"/>
    <mergeCell ref="C4:M4"/>
    <mergeCell ref="M5:M7"/>
    <mergeCell ref="N5:N7"/>
    <mergeCell ref="O5:O7"/>
    <mergeCell ref="C5:L5"/>
    <mergeCell ref="C6:E6"/>
    <mergeCell ref="F6:H6"/>
    <mergeCell ref="I6:J6"/>
    <mergeCell ref="K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Дружляков Алексей Владимирович</dc:creator>
  <cp:lastModifiedBy>Поливанов Григорий Владимирович</cp:lastModifiedBy>
  <dcterms:created xsi:type="dcterms:W3CDTF">2019-03-05T08:54:05Z</dcterms:created>
  <dcterms:modified xsi:type="dcterms:W3CDTF">2020-05-07T11:43:08Z</dcterms:modified>
</cp:coreProperties>
</file>